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5 год\"/>
    </mc:Choice>
  </mc:AlternateContent>
  <bookViews>
    <workbookView xWindow="0" yWindow="0" windowWidth="28605" windowHeight="11700"/>
  </bookViews>
  <sheets>
    <sheet name="май" sheetId="1" r:id="rId1"/>
  </sheets>
  <definedNames>
    <definedName name="_xlnm.Print_Area" localSheetId="0">май!$A$1:$DA$23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13" i="1" l="1"/>
  <c r="BY23" i="1" s="1"/>
  <c r="AV13" i="1" l="1"/>
  <c r="AV23" i="1" s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<sst xmlns="http://schemas.openxmlformats.org/spreadsheetml/2006/main" count="21" uniqueCount="21">
  <si>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</si>
  <si>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</si>
  <si>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</si>
  <si>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</si>
  <si>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</si>
  <si>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</si>
  <si>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</si>
  <si>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</si>
  <si>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</si>
  <si>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</si>
  <si>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</si>
  <si>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</si>
  <si>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</si>
  <si>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</si>
  <si>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</si>
  <si>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</si>
  <si>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</si>
  <si>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</si>
  <si>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</si>
  <si>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</si>
  <si>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май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</si>
</sst>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3" zoomScaleNormal="100" workbookViewId="0">
      <selection activeCell="EV24" sqref="EV23:EV24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27" t="s">
        <v>1</v>
      </c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28" t="s">
        <v>3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</row>
    <row r="8" spans="1:105" s="8" customFormat="1" ht="15.75" x14ac:dyDescent="0.25">
      <c r="O8" s="29" t="s">
        <v>4</v>
      </c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30" t="s">
        <v>5</v>
      </c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</row>
    <row r="11" spans="1:105" s="12" customFormat="1" ht="39" customHeight="1" x14ac:dyDescent="0.2">
      <c r="A11" s="31" t="s">
        <v>6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3"/>
      <c r="AV11" s="34" t="s">
        <v>7</v>
      </c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6"/>
      <c r="BY11" s="34" t="s">
        <v>8</v>
      </c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6"/>
    </row>
    <row r="12" spans="1:105" s="13" customFormat="1" ht="12.75" customHeight="1" x14ac:dyDescent="0.2">
      <c r="A12" s="21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3"/>
      <c r="AV12" s="24">
        <v>2</v>
      </c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6"/>
      <c r="BY12" s="24">
        <v>3</v>
      </c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6"/>
    </row>
    <row r="13" spans="1:105" s="15" customFormat="1" ht="12.75" customHeight="1" x14ac:dyDescent="0.2">
      <c r="A13" s="14"/>
      <c r="B13" s="16" t="s">
        <v>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7"/>
      <c r="AV13" s="18">
        <f>SUM(AV14:BX21)</f>
        <v>3119.3789999999999</v>
      </c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20"/>
      <c r="BY13" s="18">
        <f>SUM(BY14:DA21)</f>
        <v>1577.5229999999999</v>
      </c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20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>
        <v>0</v>
      </c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18">
        <v>0</v>
      </c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20"/>
    </row>
    <row r="15" spans="1:105" s="15" customFormat="1" ht="12.75" customHeight="1" x14ac:dyDescent="0.2">
      <c r="A15" s="14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0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18">
        <v>0</v>
      </c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20"/>
    </row>
    <row r="16" spans="1:105" s="15" customFormat="1" ht="12.75" customHeight="1" x14ac:dyDescent="0.2">
      <c r="A16" s="14"/>
      <c r="B16" s="16" t="s">
        <v>12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18">
        <v>2568.5940000000001</v>
      </c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20"/>
      <c r="BY16" s="18">
        <v>1119.518</v>
      </c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20"/>
    </row>
    <row r="17" spans="1:105" s="15" customFormat="1" ht="12.75" customHeight="1" x14ac:dyDescent="0.2">
      <c r="A17" s="14"/>
      <c r="B17" s="16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18">
        <v>240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20"/>
      <c r="BY17" s="18">
        <v>210.18299999999999</v>
      </c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20"/>
    </row>
    <row r="18" spans="1:105" s="15" customFormat="1" ht="12.75" customHeight="1" x14ac:dyDescent="0.2">
      <c r="A18" s="14"/>
      <c r="B18" s="16" t="s">
        <v>14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18">
        <v>151.45500000000001</v>
      </c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20"/>
      <c r="BY18" s="18">
        <v>96.453000000000003</v>
      </c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20"/>
    </row>
    <row r="19" spans="1:105" s="15" customFormat="1" ht="12.75" customHeight="1" x14ac:dyDescent="0.2">
      <c r="A19" s="14"/>
      <c r="B19" s="16" t="s">
        <v>15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18">
        <v>17.696999999999999</v>
      </c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20"/>
      <c r="BY19" s="18">
        <v>4.077</v>
      </c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20"/>
    </row>
    <row r="20" spans="1:105" s="15" customFormat="1" ht="12.75" customHeight="1" x14ac:dyDescent="0.2">
      <c r="A20" s="14"/>
      <c r="B20" s="16" t="s">
        <v>16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18">
        <v>1.633</v>
      </c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20"/>
      <c r="BY20" s="18">
        <v>0.58599999999999997</v>
      </c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20"/>
    </row>
    <row r="21" spans="1:105" s="15" customFormat="1" ht="12.75" customHeight="1" x14ac:dyDescent="0.2">
      <c r="A21" s="14"/>
      <c r="B21" s="16" t="s">
        <v>17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18">
        <v>140</v>
      </c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20"/>
      <c r="BY21" s="18">
        <v>146.70599999999999</v>
      </c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20"/>
    </row>
    <row r="22" spans="1:105" s="15" customFormat="1" ht="12.75" customHeight="1" x14ac:dyDescent="0.2">
      <c r="A22" s="14"/>
      <c r="B22" s="16" t="s">
        <v>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18">
        <v>0</v>
      </c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20"/>
      <c r="BY22" s="18">
        <v>0</v>
      </c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20"/>
    </row>
    <row r="23" spans="1:105" s="15" customFormat="1" ht="12.75" customHeight="1" x14ac:dyDescent="0.2">
      <c r="A23" s="14"/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18">
        <f>AV22+AV13</f>
        <v>3119.3789999999999</v>
      </c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20"/>
      <c r="BY23" s="18">
        <f>BY22+BY13</f>
        <v>1577.5229999999999</v>
      </c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20"/>
    </row>
  </sheetData>
  <mergeCells count="43">
    <mergeCell ref="CE2:DA2"/>
    <mergeCell ref="A7:DA7"/>
    <mergeCell ref="O8:BW8"/>
    <mergeCell ref="O9:BW9"/>
    <mergeCell ref="A11:AU11"/>
    <mergeCell ref="AV11:BX11"/>
    <mergeCell ref="BY11:DA11"/>
    <mergeCell ref="A12:AU12"/>
    <mergeCell ref="AV12:BX12"/>
    <mergeCell ref="BY12:DA12"/>
    <mergeCell ref="B13:AU13"/>
    <mergeCell ref="AV13:BX13"/>
    <mergeCell ref="BY13:DA13"/>
    <mergeCell ref="B14:AU14"/>
    <mergeCell ref="AV14:BX14"/>
    <mergeCell ref="BY14:DA14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</vt:lpstr>
      <vt:lpstr>май!Область_печати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2025-04-10T10:36:12Z</dcterms:created>
  <dcterms:modified xsi:type="dcterms:W3CDTF">2025-06-10T11:57:09Z</dcterms:modified>
</cp:coreProperties>
</file>